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2026\07\"/>
    </mc:Choice>
  </mc:AlternateContent>
  <xr:revisionPtr revIDLastSave="0" documentId="13_ncr:1_{77AE6944-9115-49A2-9AC9-9370C78F0C76}" xr6:coauthVersionLast="47" xr6:coauthVersionMax="47" xr10:uidLastSave="{00000000-0000-0000-0000-000000000000}"/>
  <bookViews>
    <workbookView xWindow="-108" yWindow="-108" windowWidth="23256" windowHeight="12456" activeTab="5" xr2:uid="{41B07D9B-047C-4A86-8362-BD432DC36F72}"/>
  </bookViews>
  <sheets>
    <sheet name="ต.ค.68" sheetId="2" r:id="rId1"/>
    <sheet name="พ.ย.68" sheetId="3" r:id="rId2"/>
    <sheet name="ธ.ค.68" sheetId="4" r:id="rId3"/>
    <sheet name="ม.ค.69" sheetId="5" r:id="rId4"/>
    <sheet name="ก.พ.69" sheetId="6" r:id="rId5"/>
    <sheet name="มี.ค.69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7" l="1"/>
  <c r="G5" i="7"/>
  <c r="F5" i="7"/>
  <c r="E11" i="7"/>
  <c r="D11" i="7"/>
  <c r="B11" i="7"/>
  <c r="G11" i="7"/>
  <c r="G5" i="6"/>
  <c r="F5" i="6"/>
  <c r="E11" i="6"/>
  <c r="D11" i="6"/>
  <c r="F11" i="6" s="1"/>
  <c r="B11" i="6"/>
  <c r="G11" i="6"/>
  <c r="G5" i="5"/>
  <c r="F5" i="5"/>
  <c r="E11" i="5"/>
  <c r="D11" i="5"/>
  <c r="F11" i="5" s="1"/>
  <c r="B11" i="5"/>
  <c r="G11" i="5"/>
  <c r="F11" i="4"/>
  <c r="F5" i="4"/>
  <c r="E11" i="4"/>
  <c r="D11" i="4"/>
  <c r="B11" i="4"/>
  <c r="G5" i="4"/>
  <c r="G11" i="4"/>
  <c r="E11" i="3"/>
  <c r="D11" i="3"/>
  <c r="C11" i="3"/>
  <c r="B11" i="3"/>
  <c r="G5" i="3"/>
  <c r="G11" i="3" s="1"/>
  <c r="F5" i="3"/>
  <c r="F11" i="3" s="1"/>
  <c r="E11" i="2"/>
  <c r="D11" i="2"/>
  <c r="C11" i="2"/>
  <c r="B11" i="2"/>
  <c r="G5" i="2"/>
  <c r="G11" i="2" s="1"/>
  <c r="F5" i="2"/>
  <c r="F11" i="2" s="1"/>
</calcChain>
</file>

<file path=xl/sharedStrings.xml><?xml version="1.0" encoding="utf-8"?>
<sst xmlns="http://schemas.openxmlformats.org/spreadsheetml/2006/main" count="72" uniqueCount="22">
  <si>
    <t>เดือน/ปี</t>
  </si>
  <si>
    <t>จำนวนตั้งจุด</t>
  </si>
  <si>
    <t>จำนวนออกใบสั่ง
เปรียบเทียบปรับ
(ราย)</t>
  </si>
  <si>
    <t>ว่ากล่าวตักเตือน
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</si>
  <si>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</si>
  <si>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</si>
  <si>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</si>
  <si>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</si>
  <si>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</si>
  <si>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</si>
  <si>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</si>
  <si>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ข้อมูลผลการดำเนินงานเชิงสถิติ การตั้งจุดตรวจ จุดสกัด
สถานีตำรวจภูธรสว่างอารมณ์
ประจำปีงบประมาณ พ.ศ.2569</t>
  </si>
  <si>
    <t>ผลการดำเนินการในการตั้งจุดตรวจ จุดสกัด</t>
  </si>
  <si>
    <t>ข้อมูล ณ วันที่ 1 เมษายน 2569</t>
  </si>
  <si>
    <t>จำนวนการเรียกตรวจ
(ราย)</t>
  </si>
  <si>
    <t>พบกระทำความผิด
(ราย)</t>
  </si>
  <si>
    <t>ไม่พบการกระทำผิด
(ราย)</t>
  </si>
  <si>
    <t>ข้อมูล ณ วันที่ 3 พฤศจิกายน 2568</t>
  </si>
  <si>
    <t>ข้อมูล ณ วันที่ 2 ธันวาคม 2568</t>
  </si>
  <si>
    <t>ข้อมูล ณ วันที่ 5 มกราคม 2569</t>
  </si>
  <si>
    <t>ข้อมูล ณ วันที่ 2 กุมภาพันธ์ 2569</t>
  </si>
  <si>
    <t>ข้อมูล ณ 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</si>
</sst>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1" fontId="1" fillId="0" borderId="1" xfId="1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899160</xdr:colOff>
      <xdr:row>12</xdr:row>
      <xdr:rowOff>121920</xdr:rowOff>
    </xdr:from>
    <xdr:to>
      <xdr:col>4</xdr:col>
      <xdr:colOff>426720</xdr:colOff>
      <xdr:row>19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4A50EA8-5900-7AFD-8F31-28913DD872AE}"/>
            </a:ext>
          </a:extLst>
        </xdr:cNvPr>
        <xdr:cNvSpPr txBox="1"/>
      </xdr:nvSpPr>
      <xdr:spPr>
        <a:xfrm>
          <a:off x="3169920" y="4762500"/>
          <a:ext cx="2080260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(ไกรฤกษ์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เกตุจิตร)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ผกก.สภ.สว่างอารมณ์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1333501</xdr:colOff>
      <xdr:row>13</xdr:row>
      <xdr:rowOff>136437</xdr:rowOff>
    </xdr:from>
    <xdr:to>
      <xdr:col>4</xdr:col>
      <xdr:colOff>149941</xdr:colOff>
      <xdr:row>16</xdr:row>
      <xdr:rowOff>7620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2415CFE-38C8-5D0D-5BCF-441F5994F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1" y="4952277"/>
          <a:ext cx="1369140" cy="396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891540</xdr:colOff>
      <xdr:row>12</xdr:row>
      <xdr:rowOff>22860</xdr:rowOff>
    </xdr:from>
    <xdr:to>
      <xdr:col>4</xdr:col>
      <xdr:colOff>419100</xdr:colOff>
      <xdr:row>19</xdr:row>
      <xdr:rowOff>15240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AE0BC45-93B7-495D-99CF-5C9D41DEA47D}"/>
            </a:ext>
          </a:extLst>
        </xdr:cNvPr>
        <xdr:cNvSpPr txBox="1"/>
      </xdr:nvSpPr>
      <xdr:spPr>
        <a:xfrm>
          <a:off x="3162300" y="4663440"/>
          <a:ext cx="2080260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(ไกรฤกษ์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เกตุจิตร)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ผกก.สภ.สว่างอารมณ์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1325881</xdr:colOff>
      <xdr:row>13</xdr:row>
      <xdr:rowOff>37377</xdr:rowOff>
    </xdr:from>
    <xdr:to>
      <xdr:col>4</xdr:col>
      <xdr:colOff>142321</xdr:colOff>
      <xdr:row>15</xdr:row>
      <xdr:rowOff>83820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74D931F-9992-4DBB-9EE7-A7ABE269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641" y="4853217"/>
          <a:ext cx="1369140" cy="3969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899160</xdr:colOff>
      <xdr:row>12</xdr:row>
      <xdr:rowOff>30480</xdr:rowOff>
    </xdr:from>
    <xdr:to>
      <xdr:col>4</xdr:col>
      <xdr:colOff>426720</xdr:colOff>
      <xdr:row>19</xdr:row>
      <xdr:rowOff>22860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D7716B7-6472-4248-820F-8E0792278841}"/>
            </a:ext>
          </a:extLst>
        </xdr:cNvPr>
        <xdr:cNvSpPr txBox="1"/>
      </xdr:nvSpPr>
      <xdr:spPr>
        <a:xfrm>
          <a:off x="3169920" y="4671060"/>
          <a:ext cx="2080260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(ไกรฤกษ์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เกตุจิตร)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ผกก.สภ.สว่างอารมณ์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1333501</xdr:colOff>
      <xdr:row>13</xdr:row>
      <xdr:rowOff>44997</xdr:rowOff>
    </xdr:from>
    <xdr:to>
      <xdr:col>4</xdr:col>
      <xdr:colOff>149941</xdr:colOff>
      <xdr:row>15</xdr:row>
      <xdr:rowOff>91440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76EE1D9-A7EF-45CE-A085-75AAE36D1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1" y="4860837"/>
          <a:ext cx="1369140" cy="3969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830580</xdr:colOff>
      <xdr:row>12</xdr:row>
      <xdr:rowOff>68580</xdr:rowOff>
    </xdr:from>
    <xdr:to>
      <xdr:col>4</xdr:col>
      <xdr:colOff>358140</xdr:colOff>
      <xdr:row>18</xdr:row>
      <xdr:rowOff>144780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BA29CA0-C44E-441F-B572-092F8750E46C}"/>
            </a:ext>
          </a:extLst>
        </xdr:cNvPr>
        <xdr:cNvSpPr txBox="1"/>
      </xdr:nvSpPr>
      <xdr:spPr>
        <a:xfrm>
          <a:off x="3101340" y="4709160"/>
          <a:ext cx="2080260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(ไกรฤกษ์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เกตุจิตร)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ผกก.สภ.สว่างอารมณ์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1264921</xdr:colOff>
      <xdr:row>12</xdr:row>
      <xdr:rowOff>258357</xdr:rowOff>
    </xdr:from>
    <xdr:to>
      <xdr:col>4</xdr:col>
      <xdr:colOff>81361</xdr:colOff>
      <xdr:row>15</xdr:row>
      <xdr:rowOff>38100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F20498C-2696-405C-90DD-4CC00EE66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1" y="4898937"/>
          <a:ext cx="1369140" cy="3969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12</xdr:row>
      <xdr:rowOff>60960</xdr:rowOff>
    </xdr:from>
    <xdr:to>
      <xdr:col>4</xdr:col>
      <xdr:colOff>464820</xdr:colOff>
      <xdr:row>18</xdr:row>
      <xdr:rowOff>137160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A4DF9C0-30D5-4FC3-9AE6-7393A279BE9E}"/>
            </a:ext>
          </a:extLst>
        </xdr:cNvPr>
        <xdr:cNvSpPr txBox="1"/>
      </xdr:nvSpPr>
      <xdr:spPr>
        <a:xfrm>
          <a:off x="3208020" y="4701540"/>
          <a:ext cx="2080260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(ไกรฤกษ์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เกตุจิตร)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ผกก.สภ.สว่างอารมณ์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15241</xdr:colOff>
      <xdr:row>12</xdr:row>
      <xdr:rowOff>250737</xdr:rowOff>
    </xdr:from>
    <xdr:to>
      <xdr:col>4</xdr:col>
      <xdr:colOff>188041</xdr:colOff>
      <xdr:row>15</xdr:row>
      <xdr:rowOff>30480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6C8CE5F-43FA-4C6D-8701-4F9726726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1" y="4891317"/>
          <a:ext cx="1369140" cy="3969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868680</xdr:colOff>
      <xdr:row>12</xdr:row>
      <xdr:rowOff>68580</xdr:rowOff>
    </xdr:from>
    <xdr:to>
      <xdr:col>4</xdr:col>
      <xdr:colOff>396240</xdr:colOff>
      <xdr:row>18</xdr:row>
      <xdr:rowOff>144780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EA093B6-1CC9-41E5-92B2-C7612BFF6611}"/>
            </a:ext>
          </a:extLst>
        </xdr:cNvPr>
        <xdr:cNvSpPr txBox="1"/>
      </xdr:nvSpPr>
      <xdr:spPr>
        <a:xfrm>
          <a:off x="3139440" y="4709160"/>
          <a:ext cx="2080260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(ไกรฤกษ์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เกตุจิตร)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ผกก.สภ.สว่างอารมณ์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1303021</xdr:colOff>
      <xdr:row>12</xdr:row>
      <xdr:rowOff>258357</xdr:rowOff>
    </xdr:from>
    <xdr:to>
      <xdr:col>4</xdr:col>
      <xdr:colOff>119461</xdr:colOff>
      <xdr:row>15</xdr:row>
      <xdr:rowOff>38100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7E78EE8-D322-45D5-85AA-643EF8C38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781" y="4898937"/>
          <a:ext cx="1369140" cy="396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7275-15E0-46B0-A105-65877A3214D9}">
  <dimension ref="A1:G11"/>
  <sheetViews>
    <sheetView view="pageBreakPreview" zoomScale="60" zoomScaleNormal="100" workbookViewId="0">
      <selection activeCell="M21" sqref="M21"/>
    </sheetView>
  </sheetViews>
  <sheetFormatPr defaultRowHeight="13.8" x14ac:dyDescent="0.25"/>
  <cols>
    <col min="1" max="1" width="16.09765625" customWidth="1"/>
    <col min="2" max="2" width="13.69921875" customWidth="1"/>
    <col min="3" max="3" width="17.796875" customWidth="1"/>
    <col min="4" max="4" width="15.69921875" customWidth="1"/>
    <col min="5" max="5" width="14.8984375" customWidth="1"/>
    <col min="6" max="6" width="16.3984375" customWidth="1"/>
    <col min="7" max="7" width="15.19921875" customWidth="1"/>
  </cols>
  <sheetData>
    <row r="1" spans="1:7" ht="81" customHeight="1" x14ac:dyDescent="0.25">
      <c r="A1" s="9" t="s">
        <v>11</v>
      </c>
      <c r="B1" s="10"/>
      <c r="C1" s="10"/>
      <c r="D1" s="10"/>
      <c r="E1" s="10"/>
      <c r="F1" s="10"/>
      <c r="G1" s="10"/>
    </row>
    <row r="2" spans="1:7" ht="21" x14ac:dyDescent="0.25">
      <c r="A2" s="13" t="s">
        <v>17</v>
      </c>
      <c r="B2" s="13"/>
      <c r="C2" s="13"/>
      <c r="D2" s="13"/>
      <c r="E2" s="13"/>
      <c r="F2" s="13"/>
      <c r="G2" s="13"/>
    </row>
    <row r="3" spans="1:7" ht="31.8" customHeight="1" x14ac:dyDescent="0.25">
      <c r="A3" s="11" t="s">
        <v>12</v>
      </c>
      <c r="B3" s="12"/>
      <c r="C3" s="12"/>
      <c r="D3" s="12"/>
      <c r="E3" s="12"/>
      <c r="F3" s="12"/>
      <c r="G3" s="12"/>
    </row>
    <row r="4" spans="1:7" ht="70.95" customHeight="1" x14ac:dyDescent="0.25">
      <c r="A4" s="7" t="s">
        <v>0</v>
      </c>
      <c r="B4" s="7" t="s">
        <v>1</v>
      </c>
      <c r="C4" s="1" t="s">
        <v>14</v>
      </c>
      <c r="D4" s="1" t="s">
        <v>15</v>
      </c>
      <c r="E4" s="1" t="s">
        <v>2</v>
      </c>
      <c r="F4" s="1" t="s">
        <v>16</v>
      </c>
      <c r="G4" s="1" t="s">
        <v>3</v>
      </c>
    </row>
    <row r="5" spans="1:7" ht="21" x14ac:dyDescent="0.4">
      <c r="A5" s="2" t="s">
        <v>5</v>
      </c>
      <c r="B5" s="3">
        <v>62</v>
      </c>
      <c r="C5" s="3">
        <v>164</v>
      </c>
      <c r="D5" s="6">
        <v>10</v>
      </c>
      <c r="E5" s="3">
        <v>3</v>
      </c>
      <c r="F5" s="3">
        <f>C5-D5</f>
        <v>154</v>
      </c>
      <c r="G5" s="3">
        <f>D5-E5</f>
        <v>7</v>
      </c>
    </row>
    <row r="6" spans="1:7" ht="21" x14ac:dyDescent="0.4">
      <c r="A6" s="2"/>
      <c r="B6" s="3"/>
      <c r="C6" s="3"/>
      <c r="D6" s="3"/>
      <c r="E6" s="3"/>
      <c r="F6" s="3"/>
      <c r="G6" s="3"/>
    </row>
    <row r="7" spans="1:7" ht="21" x14ac:dyDescent="0.4">
      <c r="A7" s="2"/>
      <c r="B7" s="3"/>
      <c r="C7" s="4"/>
      <c r="D7" s="3"/>
      <c r="E7" s="3"/>
      <c r="F7" s="3"/>
      <c r="G7" s="3"/>
    </row>
    <row r="8" spans="1:7" ht="21" x14ac:dyDescent="0.4">
      <c r="A8" s="2"/>
      <c r="B8" s="3"/>
      <c r="C8" s="3"/>
      <c r="D8" s="3"/>
      <c r="E8" s="3"/>
      <c r="F8" s="3"/>
      <c r="G8" s="3"/>
    </row>
    <row r="9" spans="1:7" ht="21" x14ac:dyDescent="0.4">
      <c r="A9" s="2"/>
      <c r="B9" s="3"/>
      <c r="C9" s="3"/>
      <c r="D9" s="3"/>
      <c r="E9" s="3"/>
      <c r="F9" s="3"/>
      <c r="G9" s="3"/>
    </row>
    <row r="10" spans="1:7" ht="21" x14ac:dyDescent="0.4">
      <c r="A10" s="2"/>
      <c r="B10" s="3"/>
      <c r="C10" s="3"/>
      <c r="D10" s="3"/>
      <c r="E10" s="3"/>
      <c r="F10" s="3"/>
      <c r="G10" s="3"/>
    </row>
    <row r="11" spans="1:7" ht="21" x14ac:dyDescent="0.4">
      <c r="A11" s="8" t="s">
        <v>4</v>
      </c>
      <c r="B11" s="5">
        <f t="shared" ref="B11:G11" si="0">SUM(B5:B10)</f>
        <v>62</v>
      </c>
      <c r="C11" s="5">
        <f t="shared" si="0"/>
        <v>164</v>
      </c>
      <c r="D11" s="5">
        <f t="shared" si="0"/>
        <v>10</v>
      </c>
      <c r="E11" s="5">
        <f t="shared" si="0"/>
        <v>3</v>
      </c>
      <c r="F11" s="5">
        <f t="shared" si="0"/>
        <v>154</v>
      </c>
      <c r="G11" s="5">
        <f t="shared" si="0"/>
        <v>7</v>
      </c>
    </row>
  </sheetData>
  <mergeCells count="3">
    <mergeCell ref="A1:G1"/>
    <mergeCell ref="A2:G2"/>
    <mergeCell ref="A3:G3"/>
  </mergeCells>
  <conditionalFormatting sqref="A5:A10">
    <cfRule type="duplicateValues" dxfId="5" priority="1"/>
  </conditionalFormatting>
  <pageMargins left="1.299212598425197" right="0.70866141732283472" top="0.74803149606299213" bottom="0.74803149606299213" header="0.31496062992125984" footer="0.31496062992125984"/>
  <pageSetup paperSize="9" scale="98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B646-3DFE-4C55-B258-CB0B7263E12C}">
  <dimension ref="A1:G11"/>
  <sheetViews>
    <sheetView view="pageBreakPreview" zoomScale="60" zoomScaleNormal="100" workbookViewId="0">
      <selection activeCell="F23" sqref="F23"/>
    </sheetView>
  </sheetViews>
  <sheetFormatPr defaultRowHeight="13.8" x14ac:dyDescent="0.25"/>
  <cols>
    <col min="1" max="1" width="16.09765625" customWidth="1"/>
    <col min="2" max="2" width="13.69921875" customWidth="1"/>
    <col min="3" max="3" width="17.796875" customWidth="1"/>
    <col min="4" max="4" width="15.69921875" customWidth="1"/>
    <col min="5" max="5" width="14.8984375" customWidth="1"/>
    <col min="6" max="6" width="16.3984375" customWidth="1"/>
    <col min="7" max="7" width="15.19921875" customWidth="1"/>
  </cols>
  <sheetData>
    <row r="1" spans="1:7" ht="81" customHeight="1" x14ac:dyDescent="0.25">
      <c r="A1" s="9" t="s">
        <v>11</v>
      </c>
      <c r="B1" s="10"/>
      <c r="C1" s="10"/>
      <c r="D1" s="10"/>
      <c r="E1" s="10"/>
      <c r="F1" s="10"/>
      <c r="G1" s="10"/>
    </row>
    <row r="2" spans="1:7" ht="21" x14ac:dyDescent="0.25">
      <c r="A2" s="13" t="s">
        <v>18</v>
      </c>
      <c r="B2" s="13"/>
      <c r="C2" s="13"/>
      <c r="D2" s="13"/>
      <c r="E2" s="13"/>
      <c r="F2" s="13"/>
      <c r="G2" s="13"/>
    </row>
    <row r="3" spans="1:7" ht="31.8" customHeight="1" x14ac:dyDescent="0.25">
      <c r="A3" s="11" t="s">
        <v>12</v>
      </c>
      <c r="B3" s="12"/>
      <c r="C3" s="12"/>
      <c r="D3" s="12"/>
      <c r="E3" s="12"/>
      <c r="F3" s="12"/>
      <c r="G3" s="12"/>
    </row>
    <row r="4" spans="1:7" ht="70.95" customHeight="1" x14ac:dyDescent="0.25">
      <c r="A4" s="7" t="s">
        <v>0</v>
      </c>
      <c r="B4" s="7" t="s">
        <v>1</v>
      </c>
      <c r="C4" s="1" t="s">
        <v>14</v>
      </c>
      <c r="D4" s="1" t="s">
        <v>15</v>
      </c>
      <c r="E4" s="1" t="s">
        <v>2</v>
      </c>
      <c r="F4" s="1" t="s">
        <v>16</v>
      </c>
      <c r="G4" s="1" t="s">
        <v>3</v>
      </c>
    </row>
    <row r="5" spans="1:7" ht="21" x14ac:dyDescent="0.4">
      <c r="A5" s="2" t="s">
        <v>6</v>
      </c>
      <c r="B5" s="3">
        <v>60</v>
      </c>
      <c r="C5" s="3">
        <v>254</v>
      </c>
      <c r="D5" s="3">
        <v>58</v>
      </c>
      <c r="E5" s="3">
        <v>11</v>
      </c>
      <c r="F5" s="3">
        <f t="shared" ref="F5:G5" si="0">C5-D5</f>
        <v>196</v>
      </c>
      <c r="G5" s="3">
        <f t="shared" si="0"/>
        <v>47</v>
      </c>
    </row>
    <row r="6" spans="1:7" ht="21" x14ac:dyDescent="0.4">
      <c r="A6" s="2"/>
      <c r="B6" s="3"/>
      <c r="C6" s="4"/>
      <c r="D6" s="3"/>
      <c r="E6" s="3"/>
      <c r="F6" s="3"/>
      <c r="G6" s="3"/>
    </row>
    <row r="7" spans="1:7" ht="21" x14ac:dyDescent="0.4">
      <c r="A7" s="2"/>
      <c r="B7" s="3"/>
      <c r="C7" s="4"/>
      <c r="D7" s="3"/>
      <c r="E7" s="3"/>
      <c r="F7" s="3"/>
      <c r="G7" s="3"/>
    </row>
    <row r="8" spans="1:7" ht="21" x14ac:dyDescent="0.4">
      <c r="A8" s="2"/>
      <c r="B8" s="3"/>
      <c r="C8" s="3"/>
      <c r="D8" s="3"/>
      <c r="E8" s="3"/>
      <c r="F8" s="3"/>
      <c r="G8" s="3"/>
    </row>
    <row r="9" spans="1:7" ht="21" x14ac:dyDescent="0.4">
      <c r="A9" s="2"/>
      <c r="B9" s="3"/>
      <c r="C9" s="3"/>
      <c r="D9" s="3"/>
      <c r="E9" s="3"/>
      <c r="F9" s="3"/>
      <c r="G9" s="3"/>
    </row>
    <row r="10" spans="1:7" ht="21" x14ac:dyDescent="0.4">
      <c r="A10" s="2"/>
      <c r="B10" s="3"/>
      <c r="C10" s="3"/>
      <c r="D10" s="3"/>
      <c r="E10" s="3"/>
      <c r="F10" s="3"/>
      <c r="G10" s="3"/>
    </row>
    <row r="11" spans="1:7" ht="21" x14ac:dyDescent="0.4">
      <c r="A11" s="8" t="s">
        <v>4</v>
      </c>
      <c r="B11" s="5">
        <f>SUM(B5:B10)</f>
        <v>60</v>
      </c>
      <c r="C11" s="5">
        <f>SUM(C5:C10)</f>
        <v>254</v>
      </c>
      <c r="D11" s="5">
        <f>SUM(D5:D10)</f>
        <v>58</v>
      </c>
      <c r="E11" s="5">
        <f>SUM(E5:E10)</f>
        <v>11</v>
      </c>
      <c r="F11" s="5">
        <f>SUM(F5:F10)</f>
        <v>196</v>
      </c>
      <c r="G11" s="5">
        <f>SUM(G5:G10)</f>
        <v>47</v>
      </c>
    </row>
  </sheetData>
  <mergeCells count="3">
    <mergeCell ref="A1:G1"/>
    <mergeCell ref="A2:G2"/>
    <mergeCell ref="A3:G3"/>
  </mergeCells>
  <conditionalFormatting sqref="A5:A10">
    <cfRule type="duplicateValues" dxfId="4" priority="3"/>
  </conditionalFormatting>
  <pageMargins left="1.299212598425197" right="0.70866141732283472" top="0.74803149606299213" bottom="0.74803149606299213" header="0.31496062992125984" footer="0.31496062992125984"/>
  <pageSetup paperSize="9" scale="98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54D3-D0D2-4EF1-8D43-FF40A7FFC712}">
  <dimension ref="A1:G11"/>
  <sheetViews>
    <sheetView view="pageBreakPreview" topLeftCell="A10" zoomScale="60" zoomScaleNormal="100" workbookViewId="0">
      <selection activeCell="G26" sqref="G26"/>
    </sheetView>
  </sheetViews>
  <sheetFormatPr defaultRowHeight="13.8" x14ac:dyDescent="0.25"/>
  <cols>
    <col min="1" max="1" width="16.09765625" customWidth="1"/>
    <col min="2" max="2" width="13.69921875" customWidth="1"/>
    <col min="3" max="3" width="17.796875" customWidth="1"/>
    <col min="4" max="4" width="15.69921875" customWidth="1"/>
    <col min="5" max="5" width="14.8984375" customWidth="1"/>
    <col min="6" max="6" width="16.3984375" customWidth="1"/>
    <col min="7" max="7" width="15.19921875" customWidth="1"/>
  </cols>
  <sheetData>
    <row r="1" spans="1:7" ht="81" customHeight="1" x14ac:dyDescent="0.25">
      <c r="A1" s="9" t="s">
        <v>11</v>
      </c>
      <c r="B1" s="10"/>
      <c r="C1" s="10"/>
      <c r="D1" s="10"/>
      <c r="E1" s="10"/>
      <c r="F1" s="10"/>
      <c r="G1" s="10"/>
    </row>
    <row r="2" spans="1:7" ht="21" x14ac:dyDescent="0.25">
      <c r="A2" s="13" t="s">
        <v>19</v>
      </c>
      <c r="B2" s="13"/>
      <c r="C2" s="13"/>
      <c r="D2" s="13"/>
      <c r="E2" s="13"/>
      <c r="F2" s="13"/>
      <c r="G2" s="13"/>
    </row>
    <row r="3" spans="1:7" ht="31.8" customHeight="1" x14ac:dyDescent="0.25">
      <c r="A3" s="11" t="s">
        <v>12</v>
      </c>
      <c r="B3" s="12"/>
      <c r="C3" s="12"/>
      <c r="D3" s="12"/>
      <c r="E3" s="12"/>
      <c r="F3" s="12"/>
      <c r="G3" s="12"/>
    </row>
    <row r="4" spans="1:7" ht="70.95" customHeight="1" x14ac:dyDescent="0.25">
      <c r="A4" s="7" t="s">
        <v>0</v>
      </c>
      <c r="B4" s="7" t="s">
        <v>1</v>
      </c>
      <c r="C4" s="1" t="s">
        <v>14</v>
      </c>
      <c r="D4" s="1" t="s">
        <v>15</v>
      </c>
      <c r="E4" s="1" t="s">
        <v>2</v>
      </c>
      <c r="F4" s="1" t="s">
        <v>16</v>
      </c>
      <c r="G4" s="1" t="s">
        <v>3</v>
      </c>
    </row>
    <row r="5" spans="1:7" ht="21" x14ac:dyDescent="0.4">
      <c r="A5" s="2" t="s">
        <v>7</v>
      </c>
      <c r="B5" s="3">
        <v>62</v>
      </c>
      <c r="C5" s="4">
        <v>1324</v>
      </c>
      <c r="D5" s="3">
        <v>99</v>
      </c>
      <c r="E5" s="3">
        <v>43</v>
      </c>
      <c r="F5" s="4">
        <f>C5-D5</f>
        <v>1225</v>
      </c>
      <c r="G5" s="3">
        <f>D5-E5</f>
        <v>56</v>
      </c>
    </row>
    <row r="6" spans="1:7" ht="21" x14ac:dyDescent="0.4">
      <c r="A6" s="2"/>
      <c r="B6" s="3"/>
      <c r="C6" s="3"/>
      <c r="D6" s="3"/>
      <c r="E6" s="3"/>
      <c r="F6" s="3"/>
      <c r="G6" s="3"/>
    </row>
    <row r="7" spans="1:7" ht="21" x14ac:dyDescent="0.4">
      <c r="A7" s="2"/>
      <c r="B7" s="3"/>
      <c r="C7" s="3"/>
      <c r="D7" s="3"/>
      <c r="E7" s="3"/>
      <c r="F7" s="3"/>
      <c r="G7" s="3"/>
    </row>
    <row r="8" spans="1:7" ht="21" x14ac:dyDescent="0.4">
      <c r="A8" s="2"/>
      <c r="B8" s="3"/>
      <c r="C8" s="3"/>
      <c r="D8" s="3"/>
      <c r="E8" s="3"/>
      <c r="F8" s="3"/>
      <c r="G8" s="3"/>
    </row>
    <row r="9" spans="1:7" ht="21" x14ac:dyDescent="0.4">
      <c r="A9" s="2"/>
      <c r="B9" s="3"/>
      <c r="C9" s="3"/>
      <c r="D9" s="3"/>
      <c r="E9" s="3"/>
      <c r="F9" s="3"/>
      <c r="G9" s="3"/>
    </row>
    <row r="10" spans="1:7" ht="21" x14ac:dyDescent="0.4">
      <c r="A10" s="2"/>
      <c r="B10" s="3"/>
      <c r="C10" s="3"/>
      <c r="D10" s="3"/>
      <c r="E10" s="3"/>
      <c r="F10" s="3"/>
      <c r="G10" s="3"/>
    </row>
    <row r="11" spans="1:7" ht="21" x14ac:dyDescent="0.4">
      <c r="A11" s="8" t="s">
        <v>4</v>
      </c>
      <c r="B11" s="14">
        <f>SUM(B5:B10)</f>
        <v>62</v>
      </c>
      <c r="C11" s="15">
        <v>1324</v>
      </c>
      <c r="D11" s="14">
        <f>SUM(D5:D10)</f>
        <v>99</v>
      </c>
      <c r="E11" s="14">
        <f>SUM(E5:E10)</f>
        <v>43</v>
      </c>
      <c r="F11" s="15">
        <f>C11-D11</f>
        <v>1225</v>
      </c>
      <c r="G11" s="14">
        <f>SUM(G5:G10)</f>
        <v>56</v>
      </c>
    </row>
  </sheetData>
  <mergeCells count="3">
    <mergeCell ref="A1:G1"/>
    <mergeCell ref="A2:G2"/>
    <mergeCell ref="A3:G3"/>
  </mergeCells>
  <conditionalFormatting sqref="A5:A10">
    <cfRule type="duplicateValues" dxfId="3" priority="1"/>
  </conditionalFormatting>
  <pageMargins left="1.299212598425197" right="0.70866141732283472" top="0.74803149606299213" bottom="0.74803149606299213" header="0.31496062992125984" footer="0.31496062992125984"/>
  <pageSetup paperSize="9" scale="98" orientation="landscape" horizontalDpi="4294967293" verticalDpi="0" r:id="rId1"/>
  <ignoredErrors>
    <ignoredError sqref="F1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F87C-5458-4343-A2A2-D71304BC72A1}">
  <dimension ref="A1:G13"/>
  <sheetViews>
    <sheetView view="pageBreakPreview" topLeftCell="A7" zoomScale="60" zoomScaleNormal="100" workbookViewId="0">
      <selection activeCell="F22" sqref="F22"/>
    </sheetView>
  </sheetViews>
  <sheetFormatPr defaultRowHeight="13.8" x14ac:dyDescent="0.25"/>
  <cols>
    <col min="1" max="1" width="16.09765625" customWidth="1"/>
    <col min="2" max="2" width="13.69921875" customWidth="1"/>
    <col min="3" max="3" width="17.796875" customWidth="1"/>
    <col min="4" max="4" width="15.69921875" customWidth="1"/>
    <col min="5" max="5" width="14.8984375" customWidth="1"/>
    <col min="6" max="6" width="16.3984375" customWidth="1"/>
    <col min="7" max="7" width="15.19921875" customWidth="1"/>
  </cols>
  <sheetData>
    <row r="1" spans="1:7" ht="81" customHeight="1" x14ac:dyDescent="0.25">
      <c r="A1" s="9" t="s">
        <v>11</v>
      </c>
      <c r="B1" s="10"/>
      <c r="C1" s="10"/>
      <c r="D1" s="10"/>
      <c r="E1" s="10"/>
      <c r="F1" s="10"/>
      <c r="G1" s="10"/>
    </row>
    <row r="2" spans="1:7" ht="21" x14ac:dyDescent="0.25">
      <c r="A2" s="13" t="s">
        <v>20</v>
      </c>
      <c r="B2" s="13"/>
      <c r="C2" s="13"/>
      <c r="D2" s="13"/>
      <c r="E2" s="13"/>
      <c r="F2" s="13"/>
      <c r="G2" s="13"/>
    </row>
    <row r="3" spans="1:7" ht="31.8" customHeight="1" x14ac:dyDescent="0.25">
      <c r="A3" s="11" t="s">
        <v>12</v>
      </c>
      <c r="B3" s="12"/>
      <c r="C3" s="12"/>
      <c r="D3" s="12"/>
      <c r="E3" s="12"/>
      <c r="F3" s="12"/>
      <c r="G3" s="12"/>
    </row>
    <row r="4" spans="1:7" ht="70.95" customHeight="1" x14ac:dyDescent="0.25">
      <c r="A4" s="7" t="s">
        <v>0</v>
      </c>
      <c r="B4" s="7" t="s">
        <v>1</v>
      </c>
      <c r="C4" s="1" t="s">
        <v>14</v>
      </c>
      <c r="D4" s="1" t="s">
        <v>15</v>
      </c>
      <c r="E4" s="1" t="s">
        <v>2</v>
      </c>
      <c r="F4" s="1" t="s">
        <v>16</v>
      </c>
      <c r="G4" s="1" t="s">
        <v>3</v>
      </c>
    </row>
    <row r="5" spans="1:7" ht="21" x14ac:dyDescent="0.4">
      <c r="A5" s="2" t="s">
        <v>8</v>
      </c>
      <c r="B5" s="3">
        <v>62</v>
      </c>
      <c r="C5" s="3">
        <v>600</v>
      </c>
      <c r="D5" s="3">
        <v>185</v>
      </c>
      <c r="E5" s="3">
        <v>87</v>
      </c>
      <c r="F5" s="3">
        <f t="shared" ref="F5" si="0">C5-D5</f>
        <v>415</v>
      </c>
      <c r="G5" s="3">
        <f t="shared" ref="G5" si="1">D5-E5</f>
        <v>98</v>
      </c>
    </row>
    <row r="6" spans="1:7" ht="21" x14ac:dyDescent="0.4">
      <c r="A6" s="2"/>
      <c r="B6" s="3"/>
      <c r="C6" s="3"/>
      <c r="D6" s="3"/>
      <c r="E6" s="3"/>
      <c r="F6" s="3"/>
      <c r="G6" s="3"/>
    </row>
    <row r="7" spans="1:7" ht="21" x14ac:dyDescent="0.4">
      <c r="A7" s="2"/>
      <c r="B7" s="3"/>
      <c r="C7" s="4"/>
      <c r="D7" s="3"/>
      <c r="E7" s="3"/>
      <c r="F7" s="4"/>
      <c r="G7" s="3"/>
    </row>
    <row r="8" spans="1:7" ht="21" x14ac:dyDescent="0.4">
      <c r="A8" s="2"/>
      <c r="B8" s="3"/>
      <c r="C8" s="3"/>
      <c r="D8" s="3"/>
      <c r="E8" s="3"/>
      <c r="F8" s="3"/>
      <c r="G8" s="3"/>
    </row>
    <row r="9" spans="1:7" ht="21" x14ac:dyDescent="0.4">
      <c r="A9" s="2"/>
      <c r="B9" s="3"/>
      <c r="C9" s="3"/>
      <c r="D9" s="3"/>
      <c r="E9" s="3"/>
      <c r="F9" s="3"/>
      <c r="G9" s="3"/>
    </row>
    <row r="10" spans="1:7" ht="21" x14ac:dyDescent="0.4">
      <c r="A10" s="2"/>
      <c r="B10" s="3"/>
      <c r="C10" s="3"/>
      <c r="D10" s="3"/>
      <c r="E10" s="3"/>
      <c r="F10" s="3"/>
      <c r="G10" s="3"/>
    </row>
    <row r="11" spans="1:7" ht="21" x14ac:dyDescent="0.4">
      <c r="A11" s="8" t="s">
        <v>4</v>
      </c>
      <c r="B11" s="5">
        <f t="shared" ref="B11:G11" si="2">SUM(B5:B10)</f>
        <v>62</v>
      </c>
      <c r="C11" s="5">
        <v>600</v>
      </c>
      <c r="D11" s="5">
        <f t="shared" si="2"/>
        <v>185</v>
      </c>
      <c r="E11" s="5">
        <f t="shared" si="2"/>
        <v>87</v>
      </c>
      <c r="F11" s="5">
        <f>C11-D11</f>
        <v>415</v>
      </c>
      <c r="G11" s="5">
        <f t="shared" si="2"/>
        <v>98</v>
      </c>
    </row>
    <row r="13" spans="1:7" ht="21" x14ac:dyDescent="0.4">
      <c r="C13" s="16"/>
    </row>
  </sheetData>
  <mergeCells count="3">
    <mergeCell ref="A1:G1"/>
    <mergeCell ref="A2:G2"/>
    <mergeCell ref="A3:G3"/>
  </mergeCells>
  <conditionalFormatting sqref="A5:A10">
    <cfRule type="duplicateValues" dxfId="2" priority="1"/>
  </conditionalFormatting>
  <pageMargins left="1.299212598425197" right="0.70866141732283472" top="0.74803149606299213" bottom="0.74803149606299213" header="0.31496062992125984" footer="0.31496062992125984"/>
  <pageSetup paperSize="9" orientation="landscape" horizontalDpi="4294967293" verticalDpi="0" r:id="rId1"/>
  <ignoredErrors>
    <ignoredError sqref="F1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AF66-1D44-4CA8-A091-713F427FF642}">
  <dimension ref="A1:G13"/>
  <sheetViews>
    <sheetView view="pageBreakPreview" zoomScale="60" zoomScaleNormal="100" workbookViewId="0">
      <selection activeCell="F15" sqref="F15"/>
    </sheetView>
  </sheetViews>
  <sheetFormatPr defaultRowHeight="13.8" x14ac:dyDescent="0.25"/>
  <cols>
    <col min="1" max="1" width="16.09765625" customWidth="1"/>
    <col min="2" max="2" width="13.69921875" customWidth="1"/>
    <col min="3" max="3" width="17.796875" customWidth="1"/>
    <col min="4" max="4" width="15.69921875" customWidth="1"/>
    <col min="5" max="5" width="14.8984375" customWidth="1"/>
    <col min="6" max="6" width="16.3984375" customWidth="1"/>
    <col min="7" max="7" width="15.19921875" customWidth="1"/>
  </cols>
  <sheetData>
    <row r="1" spans="1:7" ht="81" customHeight="1" x14ac:dyDescent="0.25">
      <c r="A1" s="9" t="s">
        <v>11</v>
      </c>
      <c r="B1" s="10"/>
      <c r="C1" s="10"/>
      <c r="D1" s="10"/>
      <c r="E1" s="10"/>
      <c r="F1" s="10"/>
      <c r="G1" s="10"/>
    </row>
    <row r="2" spans="1:7" ht="21" x14ac:dyDescent="0.25">
      <c r="A2" s="13" t="s">
        <v>21</v>
      </c>
      <c r="B2" s="13"/>
      <c r="C2" s="13"/>
      <c r="D2" s="13"/>
      <c r="E2" s="13"/>
      <c r="F2" s="13"/>
      <c r="G2" s="13"/>
    </row>
    <row r="3" spans="1:7" ht="31.8" customHeight="1" x14ac:dyDescent="0.25">
      <c r="A3" s="11" t="s">
        <v>12</v>
      </c>
      <c r="B3" s="12"/>
      <c r="C3" s="12"/>
      <c r="D3" s="12"/>
      <c r="E3" s="12"/>
      <c r="F3" s="12"/>
      <c r="G3" s="12"/>
    </row>
    <row r="4" spans="1:7" ht="70.95" customHeight="1" x14ac:dyDescent="0.25">
      <c r="A4" s="7" t="s">
        <v>0</v>
      </c>
      <c r="B4" s="7" t="s">
        <v>1</v>
      </c>
      <c r="C4" s="1" t="s">
        <v>14</v>
      </c>
      <c r="D4" s="1" t="s">
        <v>15</v>
      </c>
      <c r="E4" s="1" t="s">
        <v>2</v>
      </c>
      <c r="F4" s="1" t="s">
        <v>16</v>
      </c>
      <c r="G4" s="1" t="s">
        <v>3</v>
      </c>
    </row>
    <row r="5" spans="1:7" ht="21" x14ac:dyDescent="0.4">
      <c r="A5" s="2" t="s">
        <v>9</v>
      </c>
      <c r="B5" s="3">
        <v>56</v>
      </c>
      <c r="C5" s="3">
        <v>589</v>
      </c>
      <c r="D5" s="3">
        <v>37</v>
      </c>
      <c r="E5" s="3">
        <v>5</v>
      </c>
      <c r="F5" s="3">
        <f t="shared" ref="F5" si="0">C5-D5</f>
        <v>552</v>
      </c>
      <c r="G5" s="3">
        <f t="shared" ref="G5" si="1">D5-E5</f>
        <v>32</v>
      </c>
    </row>
    <row r="6" spans="1:7" ht="21" x14ac:dyDescent="0.4">
      <c r="A6" s="2"/>
      <c r="B6" s="3"/>
      <c r="C6" s="3"/>
      <c r="D6" s="3"/>
      <c r="E6" s="3"/>
      <c r="F6" s="3"/>
      <c r="G6" s="3"/>
    </row>
    <row r="7" spans="1:7" ht="21" x14ac:dyDescent="0.4">
      <c r="A7" s="2"/>
      <c r="B7" s="3"/>
      <c r="C7" s="4"/>
      <c r="D7" s="3"/>
      <c r="E7" s="3"/>
      <c r="F7" s="4"/>
      <c r="G7" s="3"/>
    </row>
    <row r="8" spans="1:7" ht="21" x14ac:dyDescent="0.4">
      <c r="A8" s="2"/>
      <c r="B8" s="3"/>
      <c r="C8" s="3"/>
      <c r="D8" s="3"/>
      <c r="E8" s="3"/>
      <c r="F8" s="3"/>
      <c r="G8" s="3"/>
    </row>
    <row r="9" spans="1:7" ht="21" x14ac:dyDescent="0.4">
      <c r="A9" s="2"/>
      <c r="B9" s="3"/>
      <c r="C9" s="3"/>
      <c r="D9" s="3"/>
      <c r="E9" s="3"/>
      <c r="F9" s="3"/>
      <c r="G9" s="3"/>
    </row>
    <row r="10" spans="1:7" ht="21" x14ac:dyDescent="0.4">
      <c r="A10" s="2"/>
      <c r="B10" s="3"/>
      <c r="C10" s="3"/>
      <c r="D10" s="3"/>
      <c r="E10" s="3"/>
      <c r="F10" s="3"/>
      <c r="G10" s="3"/>
    </row>
    <row r="11" spans="1:7" ht="21" x14ac:dyDescent="0.4">
      <c r="A11" s="8" t="s">
        <v>4</v>
      </c>
      <c r="B11" s="5">
        <f t="shared" ref="B11:G11" si="2">SUM(B5:B10)</f>
        <v>56</v>
      </c>
      <c r="C11" s="5">
        <v>589</v>
      </c>
      <c r="D11" s="5">
        <f t="shared" si="2"/>
        <v>37</v>
      </c>
      <c r="E11" s="5">
        <f t="shared" si="2"/>
        <v>5</v>
      </c>
      <c r="F11" s="5">
        <f t="shared" ref="F6:G11" si="3">C11-D11</f>
        <v>552</v>
      </c>
      <c r="G11" s="5">
        <f t="shared" si="2"/>
        <v>32</v>
      </c>
    </row>
    <row r="13" spans="1:7" ht="21" x14ac:dyDescent="0.4">
      <c r="C13" s="16"/>
    </row>
  </sheetData>
  <mergeCells count="3">
    <mergeCell ref="A1:G1"/>
    <mergeCell ref="A2:G2"/>
    <mergeCell ref="A3:G3"/>
  </mergeCells>
  <conditionalFormatting sqref="A5:A10">
    <cfRule type="duplicateValues" dxfId="1" priority="1"/>
  </conditionalFormatting>
  <pageMargins left="1.299212598425197" right="0.70866141732283472" top="0.74803149606299213" bottom="0.74803149606299213" header="0.31496062992125984" footer="0.31496062992125984"/>
  <pageSetup paperSize="9" orientation="landscape" horizontalDpi="4294967293" verticalDpi="0" r:id="rId1"/>
  <ignoredErrors>
    <ignoredError sqref="F1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A5BF-5EB6-47DE-9D62-25FB4E267B86}">
  <dimension ref="A1:G13"/>
  <sheetViews>
    <sheetView tabSelected="1" view="pageBreakPreview" zoomScale="60" zoomScaleNormal="100" workbookViewId="0">
      <selection activeCell="J4" sqref="J4"/>
    </sheetView>
  </sheetViews>
  <sheetFormatPr defaultRowHeight="13.8" x14ac:dyDescent="0.25"/>
  <cols>
    <col min="1" max="1" width="16.09765625" customWidth="1"/>
    <col min="2" max="2" width="13.69921875" customWidth="1"/>
    <col min="3" max="3" width="17.796875" customWidth="1"/>
    <col min="4" max="4" width="15.69921875" customWidth="1"/>
    <col min="5" max="5" width="14.8984375" customWidth="1"/>
    <col min="6" max="6" width="16.3984375" customWidth="1"/>
    <col min="7" max="7" width="15.19921875" customWidth="1"/>
  </cols>
  <sheetData>
    <row r="1" spans="1:7" ht="81" customHeight="1" x14ac:dyDescent="0.25">
      <c r="A1" s="9" t="s">
        <v>11</v>
      </c>
      <c r="B1" s="10"/>
      <c r="C1" s="10"/>
      <c r="D1" s="10"/>
      <c r="E1" s="10"/>
      <c r="F1" s="10"/>
      <c r="G1" s="10"/>
    </row>
    <row r="2" spans="1:7" ht="21" x14ac:dyDescent="0.25">
      <c r="A2" s="13" t="s">
        <v>13</v>
      </c>
      <c r="B2" s="13"/>
      <c r="C2" s="13"/>
      <c r="D2" s="13"/>
      <c r="E2" s="13"/>
      <c r="F2" s="13"/>
      <c r="G2" s="13"/>
    </row>
    <row r="3" spans="1:7" ht="31.8" customHeight="1" x14ac:dyDescent="0.25">
      <c r="A3" s="11" t="s">
        <v>12</v>
      </c>
      <c r="B3" s="12"/>
      <c r="C3" s="12"/>
      <c r="D3" s="12"/>
      <c r="E3" s="12"/>
      <c r="F3" s="12"/>
      <c r="G3" s="12"/>
    </row>
    <row r="4" spans="1:7" ht="70.95" customHeight="1" x14ac:dyDescent="0.25">
      <c r="A4" s="7" t="s">
        <v>0</v>
      </c>
      <c r="B4" s="7" t="s">
        <v>1</v>
      </c>
      <c r="C4" s="1" t="s">
        <v>14</v>
      </c>
      <c r="D4" s="1" t="s">
        <v>15</v>
      </c>
      <c r="E4" s="1" t="s">
        <v>2</v>
      </c>
      <c r="F4" s="1" t="s">
        <v>16</v>
      </c>
      <c r="G4" s="1" t="s">
        <v>3</v>
      </c>
    </row>
    <row r="5" spans="1:7" ht="21" x14ac:dyDescent="0.4">
      <c r="A5" s="2" t="s">
        <v>10</v>
      </c>
      <c r="B5" s="3">
        <v>62</v>
      </c>
      <c r="C5" s="3">
        <v>643</v>
      </c>
      <c r="D5" s="3">
        <v>57</v>
      </c>
      <c r="E5" s="3">
        <v>6</v>
      </c>
      <c r="F5" s="3">
        <f t="shared" ref="F5" si="0">C5-D5</f>
        <v>586</v>
      </c>
      <c r="G5" s="3">
        <f t="shared" ref="G5" si="1">D5-E5</f>
        <v>51</v>
      </c>
    </row>
    <row r="6" spans="1:7" ht="21" x14ac:dyDescent="0.4">
      <c r="A6" s="2"/>
      <c r="B6" s="3"/>
      <c r="C6" s="3"/>
      <c r="D6" s="3"/>
      <c r="E6" s="3"/>
      <c r="F6" s="3"/>
      <c r="G6" s="3"/>
    </row>
    <row r="7" spans="1:7" ht="21" x14ac:dyDescent="0.4">
      <c r="A7" s="2"/>
      <c r="B7" s="3"/>
      <c r="C7" s="4"/>
      <c r="D7" s="3"/>
      <c r="E7" s="3"/>
      <c r="F7" s="4"/>
      <c r="G7" s="3"/>
    </row>
    <row r="8" spans="1:7" ht="21" x14ac:dyDescent="0.4">
      <c r="A8" s="2"/>
      <c r="B8" s="3"/>
      <c r="C8" s="3"/>
      <c r="D8" s="3"/>
      <c r="E8" s="3"/>
      <c r="F8" s="3"/>
      <c r="G8" s="3"/>
    </row>
    <row r="9" spans="1:7" ht="21" x14ac:dyDescent="0.4">
      <c r="A9" s="2"/>
      <c r="B9" s="3"/>
      <c r="C9" s="3"/>
      <c r="D9" s="3"/>
      <c r="E9" s="3"/>
      <c r="F9" s="3"/>
      <c r="G9" s="3"/>
    </row>
    <row r="10" spans="1:7" ht="21" x14ac:dyDescent="0.4">
      <c r="A10" s="2"/>
      <c r="B10" s="3"/>
      <c r="C10" s="3"/>
      <c r="D10" s="3"/>
      <c r="E10" s="3"/>
      <c r="F10" s="3"/>
      <c r="G10" s="3"/>
    </row>
    <row r="11" spans="1:7" ht="21" x14ac:dyDescent="0.4">
      <c r="A11" s="8" t="s">
        <v>4</v>
      </c>
      <c r="B11" s="5">
        <f t="shared" ref="B11:G11" si="2">SUM(B5:B10)</f>
        <v>62</v>
      </c>
      <c r="C11" s="5">
        <v>643</v>
      </c>
      <c r="D11" s="5">
        <f t="shared" si="2"/>
        <v>57</v>
      </c>
      <c r="E11" s="5">
        <f t="shared" si="2"/>
        <v>6</v>
      </c>
      <c r="F11" s="5">
        <f t="shared" ref="F11" si="3">C11-D11</f>
        <v>586</v>
      </c>
      <c r="G11" s="5">
        <f t="shared" si="2"/>
        <v>51</v>
      </c>
    </row>
    <row r="13" spans="1:7" ht="21" x14ac:dyDescent="0.4">
      <c r="C13" s="16"/>
    </row>
  </sheetData>
  <mergeCells count="3">
    <mergeCell ref="A1:G1"/>
    <mergeCell ref="A2:G2"/>
    <mergeCell ref="A3:G3"/>
  </mergeCells>
  <conditionalFormatting sqref="A5:A10">
    <cfRule type="duplicateValues" dxfId="0" priority="1"/>
  </conditionalFormatting>
  <pageMargins left="1.299212598425197" right="0.70866141732283472" top="0.74803149606299213" bottom="0.74803149606299213" header="0.31496062992125984" footer="0.31496062992125984"/>
  <pageSetup paperSize="9" orientation="landscape" horizontalDpi="4294967293" verticalDpi="0" r:id="rId1"/>
  <ignoredErrors>
    <ignoredError sqref="F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คุณ ชุติมา กองช้าง</dc:creator>
  <cp:lastModifiedBy>คุณ ชุติมา กองช้าง</cp:lastModifiedBy>
  <cp:lastPrinted>2026-07-21T08:51:16Z</cp:lastPrinted>
  <dcterms:created xsi:type="dcterms:W3CDTF">2025-04-13T16:38:46Z</dcterms:created>
  <dcterms:modified xsi:type="dcterms:W3CDTF">2026-07-21T08:51:25Z</dcterms:modified>
</cp:coreProperties>
</file>